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ocuments\RISARALDA\RISARALDA TANIA\Planeaciones Actualizadas\Industrial\"/>
    </mc:Choice>
  </mc:AlternateContent>
  <bookViews>
    <workbookView xWindow="-120" yWindow="-120" windowWidth="20730" windowHeight="11160"/>
  </bookViews>
  <sheets>
    <sheet name="GRADO UNDÉCIMO" sheetId="4" r:id="rId1"/>
    <sheet name="DINÁMICA INDUSTRIAL UNDÉCIMO" sheetId="6" r:id="rId2"/>
  </sheets>
  <definedNames>
    <definedName name="_xlnm._FilterDatabase" localSheetId="0" hidden="1">'GRADO UNDÉCIMO'!$D$14:$G$32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6" l="1"/>
  <c r="F14" i="6"/>
  <c r="E14" i="6"/>
  <c r="D14" i="6"/>
</calcChain>
</file>

<file path=xl/sharedStrings.xml><?xml version="1.0" encoding="utf-8"?>
<sst xmlns="http://schemas.openxmlformats.org/spreadsheetml/2006/main" count="79" uniqueCount="59">
  <si>
    <t xml:space="preserve">OBJETIVOS </t>
  </si>
  <si>
    <t>La siguiente guia pretende ayudar al docente en su planeación, elaboración y practica en el aula de clase, utilizando las herramientas otorgadas por el Gobierno.</t>
  </si>
  <si>
    <t xml:space="preserve">CONTENIDOS ASOCIADOS </t>
  </si>
  <si>
    <t>COMPETENCIAS TIC PARA EL DESARROLLO PROFESIONAL DEL DOCENTE</t>
  </si>
  <si>
    <t>INDUSTRIAL</t>
  </si>
  <si>
    <t>TEMAS</t>
  </si>
  <si>
    <t>Explicar los conceptos básicos de electrónica digital.</t>
  </si>
  <si>
    <t>Explicar la función y aplicación de los circuitos contadores digitales</t>
  </si>
  <si>
    <t>Desarrolla procesos de formación en mecánica industrial, mediante el tallado de engranajes y otros operadores.</t>
  </si>
  <si>
    <t>Aplica conceptos de diferentes áreas al proyecto de grado en la fabricación y obtención final del prototipo.</t>
  </si>
  <si>
    <t>Ejecuta la fase de producción del proyecto de grado.</t>
  </si>
  <si>
    <t>Reconoce y representa gráficamente dispositivos mecánicos.</t>
  </si>
  <si>
    <t>Hace propuestas formales con base en requerimientos planteados.</t>
  </si>
  <si>
    <t>1. Maneja los sistemas de numeración utilizados en los computadores.
2. Explica los circuitos de las compuertas lógicas.
3. Hace montajes de circuitos digitales.</t>
  </si>
  <si>
    <t>1. Utiliza los planos de taller para mecanizar las piezas que conforman el prototipo del proyecto de grado.
2. Realiza cálculos matemáticos correspondientes para para ejecutar los procesos de arranque de viruta.
3. Identifica y aplica técnicamente los instrumentos de medición, y verificación, las herramientas y las máquinas en los procesos de arranque de viruta.
4. Da respuestas técnicas creativas a los procesos con situaciones problémicas.</t>
  </si>
  <si>
    <t>1. Utiliza los planos de taller para mecanizar las piezas que conforman el prototipo del proyecto de grado.
2. Realiza cálculos matemáticos correspondientes para para ejecutar los procesos de arranque de viruta.
3. Identifica y aplica técnicamente los materiales teniendo en cuenta sus especificaciones.
4. Aplica criterios técnicos y de ingeniería al control de calidad para la obtención de un prototipo acorde con los planos de diseño.</t>
  </si>
  <si>
    <t xml:space="preserve">Lógica binaria
Algebra de Boole
</t>
  </si>
  <si>
    <t>Control digital</t>
  </si>
  <si>
    <t>1. Explica el funcionamiento de un contador digital y sus aplicaciones.
2. Hace el montaje de un contador digital.</t>
  </si>
  <si>
    <t>Automatización</t>
  </si>
  <si>
    <t>1. Utiliza técnicamente los instrumentos de medición y verificación en los procesos de tallado de engranajes y operadores.
2. Realiza técnicamente el ajuste mecánico y de banco teniendo en cuenta el orden operacional, los planos de taller y los cálculos matemáticos.
3. Realiza en forma correcta los montajes en torno, taladro y fresadora para el mecanizado y tallado de engranajes y operadores.
4. Utiliza el equipo de protección personal (EPP) y demás implementos de seguridad en pro de su protección personal.</t>
  </si>
  <si>
    <t xml:space="preserve">1. Clasifica y define elementos de transmisión de movimiento y su representación gráfica.
2. Maneja las herramientas de dibujo en SOLID WORKS para representar elementos mecánicos.
</t>
  </si>
  <si>
    <t>1. Identifica códigos de programación de máquinas CNC.</t>
  </si>
  <si>
    <t>1. Explicar que es la automatización y sus aplicaciones.
2. Realizar el montaje de un circuito robótico.</t>
  </si>
  <si>
    <t>Presenta un proyecto final aplicativo.</t>
  </si>
  <si>
    <t xml:space="preserve">PLANEACIÓN DINÁMICA - SECUENCIA DINÁMICA INTEGRADORA </t>
  </si>
  <si>
    <t>ÁREA</t>
  </si>
  <si>
    <t>Aquí encontrará las competencias que desarrollarán en el área soportando en la guía de competencias TIC para el desarrollo profesional del Docente del MEN</t>
  </si>
  <si>
    <t xml:space="preserve">• Competencia Tecnológica
• Competencia Comunicativa
• Competencia Pedagógica
• Competencia de Gestión
• Competencia Investigativa
</t>
  </si>
  <si>
    <t>Aula móvil (Kit de robótica)</t>
  </si>
  <si>
    <t>ESTÁNDAR CURRICULAR</t>
  </si>
  <si>
    <t>HERRAMIENTAS TECNOLÓGICAS</t>
  </si>
  <si>
    <t xml:space="preserve">1. Explicar qué son los microcontroladores y sus aplicaciones.
2. Elaborar circuitos para aplicaciones de automatismos.
</t>
  </si>
  <si>
    <t>Principios básicos microcontroladores</t>
  </si>
  <si>
    <t>INDUSTRIAL 11°</t>
  </si>
  <si>
    <t>Maneja y explica conceptos básicos sobre robótica.</t>
  </si>
  <si>
    <t>La siguiente guía pretende ayudar al docente en su planeación, elaboración y práctica en el aula de clase, utilizando las herramientas otorgadas por el Gobierno.</t>
  </si>
  <si>
    <t>Práctica 1: Prueba de servomotor
Práctica 2: Movimiento de brazos
Práctica 3: Ensamble de robot
Práctica 4: Hola Dr-lógica visual
Práctica 5: Programación lógica visual</t>
  </si>
  <si>
    <t xml:space="preserve">Práctica 1: Programación de módulo individual: Sensor&gt;luz
Práctica 2: Programación de módulo individual: Sensor&gt;sonido
Práctica 3: Programación de módulo individual: Sensor&gt; sensor dígital de distancia
Práctica 4: Programación de módulo individual: Sensor&gt; sensor análogo de distancia 
Práctica 5: Programación de módulo individual: Sensor&gt; sensor dinámico
Práctica 6: Programación individual: "Irreceive" IR Receptor, sonido y movimiento
</t>
  </si>
  <si>
    <t>Aquí encontrará las competencias que desarrollarán en el área soportando en la guia de competencias TIC para el desarrollo profesional del Docente del MEN</t>
  </si>
  <si>
    <t xml:space="preserve">Herramientas educativas </t>
  </si>
  <si>
    <t xml:space="preserve">Ubicación </t>
  </si>
  <si>
    <t>Aulamóvil</t>
  </si>
  <si>
    <t>Esta herramienta fue entregada con su respectivo manual en las instituciones en las cuales fueron favorecidas por parte de la gobernación de Risaralda</t>
  </si>
  <si>
    <t>CloudLabs Industrial</t>
  </si>
  <si>
    <t xml:space="preserve">SIMULADOR: CONCEPTOS Y PRINCIPIOS BÁSICOS DE LOS AUTÓMATAS PROGRAMABLES 
Actividad 1: Generalidades de los PLC
Actividad 2: Tipos y clasificación de PLC
Actividad 3: Generalidades de los PLC
Actividad 4: Identificación de entradas y salidas, y selección de un PLC
Práctica de laboratorio 1: Programación de un semáforo
Práctica de laboratorio 2: Programación de un cruce vial 
</t>
  </si>
  <si>
    <t>Conocer y comprender la arquitectura y desarrollo del lenguaje Grafcet.</t>
  </si>
  <si>
    <t>Conocer y comprender las diferentes formas de programación PLC y la importancia de las memorias en el proceso.</t>
  </si>
  <si>
    <t xml:space="preserve">SIMULADOR: INTRODUCCIÓN A LA PROGRAMACIÓN DE LOS AUTÓMATAS PROGRAMABLES
Actividad 1: Tipos de memoria de un PLC
Actividad 2: Introducción a los lenguajes de programación
Actividad 3: Descripción de los simuladores CloudLabs de PLC
Práctica de laboratorio 1: Arranque y paro de una maquina
Práctica de laboratorio 2: Avance y reversa de un motor para un elevador de carga
Práctica de laboratorio 3: Conteo de productos en una banda transportadora
Práctica de laboratorio 4: Programación de un semáforo peatonal
Práctica de laboratorio 5: Automatización de un lava autos
Práctica de laboratorio 6: Práctica libre - Diseño de automatismos basados en PLC
</t>
  </si>
  <si>
    <t>Lenguaje Grafcet</t>
  </si>
  <si>
    <t>Programación PLC</t>
  </si>
  <si>
    <t>Programa de control de procesos.</t>
  </si>
  <si>
    <t>Automatización de procesos industriales.</t>
  </si>
  <si>
    <t xml:space="preserve">SIMULADOR: PROGRAMACIÓN DEL PLC CON LENGUAJE GRÁFICO (GRAFCET)
Actividad 1: Introducción al lenguaje de programación gráfico Grafcet
Actividad 2: Temporizadores
Actividad 3: Contadores
Práctica de laboratorio 1: Maquinas para marcar accesorios de cuero
Práctica de laboratorio 2: Proceso de rotulación de cajas
Práctica de laboratorio 3: corte de piezas con guillotina
Práctica de laboratorio 4: selector de piezas metálicas
Práctica de laboratorio 5: perforación de piezas metálicas
Práctica de laboratorio 6: Práctica libre – diseño de automatismos basados en PLC
</t>
  </si>
  <si>
    <t>Integración a las redes industriales y puesta en marcha del Controlador Lógico Programable (PLC)</t>
  </si>
  <si>
    <t xml:space="preserve">SIMULADOR: TIPOS DE CONTROL (LAZO ABIERTO, CERRADO, ON/OFF, OTROS)
Actividad 1: Descripción de un sistema de control
Actividad 2: Diseño de control de un sistema de nivel
Práctica de laboratorio 1: Control On – Off
Práctica de laboratorio 2: Control proporcional
Práctica de laboratorio 3: Control PID (U)
</t>
  </si>
  <si>
    <t>Conocer y comprender las características principales de un control on/off en sistemas de control automático y su aplicación.</t>
  </si>
  <si>
    <t>Control de Procesos</t>
  </si>
  <si>
    <t>Obtención de un producto final con características determinadas que cumpla con las especificaciones y niveles de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</si>
</sst>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24"/>
      <color theme="1"/>
      <name val="Arial Rounded MT Bold"/>
      <family val="2"/>
    </font>
    <font>
      <sz val="12"/>
      <color theme="1"/>
      <name val="Arial Rounded MT Bold"/>
      <family val="2"/>
    </font>
    <font>
      <sz val="20"/>
      <color theme="1"/>
      <name val="Arial Rounded MT Bold"/>
      <family val="2"/>
    </font>
    <font>
      <b/>
      <u/>
      <sz val="11"/>
      <color theme="0"/>
      <name val="Arial Rounded MT Bold"/>
      <family val="2"/>
    </font>
    <font>
      <sz val="72"/>
      <color theme="0"/>
      <name val="Calibri"/>
      <family val="2"/>
      <scheme val="minor"/>
    </font>
    <font>
      <b/>
      <sz val="14"/>
      <color theme="0"/>
      <name val="Arial Rounded MT Bold"/>
      <family val="2"/>
    </font>
    <font>
      <sz val="28"/>
      <color theme="0"/>
      <name val="Calibri"/>
      <family val="2"/>
      <scheme val="minor"/>
    </font>
    <font>
      <b/>
      <u/>
      <sz val="12"/>
      <color theme="0"/>
      <name val="Arial Rounded MT Bold"/>
      <family val="2"/>
    </font>
    <font>
      <b/>
      <u/>
      <sz val="14"/>
      <color theme="0"/>
      <name val="Arial Rounded MT Bold"/>
      <family val="2"/>
    </font>
    <font>
      <sz val="12"/>
      <color rgb="FF000000"/>
      <name val="Calibri"/>
      <family val="2"/>
      <scheme val="minor"/>
    </font>
    <font>
      <b/>
      <sz val="12"/>
      <color theme="0"/>
      <name val="Calibri"/>
      <family val="2"/>
      <scheme val="minor"/>
    </font>
  </fonts>
  <fills count="4">
    <fill>
      <patternFill patternType="none"/>
    </fill>
    <fill>
      <patternFill patternType="gray125"/>
    </fill>
    <fill>
      <patternFill patternType="solid">
        <fgColor rgb="FF6F1181"/>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0" fillId="0" borderId="0" xfId="0" applyAlignment="1">
      <alignment wrapText="1"/>
    </xf>
    <xf numFmtId="0" fontId="1" fillId="0" borderId="0" xfId="0" applyFont="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3" fillId="0" borderId="1" xfId="0" applyFont="1" applyBorder="1" applyAlignment="1">
      <alignment vertical="top" wrapText="1"/>
    </xf>
    <xf numFmtId="0" fontId="0" fillId="0" borderId="0" xfId="0" applyFill="1"/>
    <xf numFmtId="0" fontId="1" fillId="0" borderId="0" xfId="0" applyFont="1" applyFill="1" applyAlignment="1"/>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vertical="center" wrapText="1"/>
    </xf>
    <xf numFmtId="0" fontId="8" fillId="2" borderId="11" xfId="0" applyFont="1" applyFill="1" applyBorder="1" applyAlignment="1">
      <alignment horizontal="center" vertical="center" textRotation="90"/>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2"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2" borderId="12" xfId="0" applyFont="1" applyFill="1" applyBorder="1" applyAlignment="1">
      <alignment horizontal="center" vertical="center" textRotation="90"/>
    </xf>
    <xf numFmtId="0" fontId="13" fillId="0" borderId="1" xfId="0" applyFont="1" applyBorder="1" applyAlignment="1">
      <alignment horizontal="left"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0" fontId="3" fillId="0" borderId="10" xfId="0" applyFont="1" applyBorder="1" applyAlignment="1">
      <alignment vertical="top" wrapText="1"/>
    </xf>
    <xf numFmtId="0" fontId="0" fillId="0" borderId="11" xfId="0" applyFill="1" applyBorder="1" applyAlignment="1">
      <alignment horizontal="left" vertical="center" wrapText="1"/>
    </xf>
    <xf numFmtId="0" fontId="14" fillId="3" borderId="1" xfId="0" applyFont="1" applyFill="1" applyBorder="1" applyAlignment="1">
      <alignment horizontal="center" wrapText="1"/>
    </xf>
    <xf numFmtId="0" fontId="0" fillId="0" borderId="1" xfId="0" applyBorder="1" applyAlignment="1">
      <alignment horizontal="center" vertical="center" wrapText="1"/>
    </xf>
    <xf numFmtId="0" fontId="14" fillId="3" borderId="1" xfId="0" applyFont="1" applyFill="1" applyBorder="1" applyAlignment="1">
      <alignment horizontal="center" vertical="center" wrapText="1"/>
    </xf>
    <xf numFmtId="0" fontId="0" fillId="0" borderId="0" xfId="0" applyAlignment="1">
      <alignment horizontal="center"/>
    </xf>
    <xf numFmtId="0" fontId="4" fillId="0" borderId="0" xfId="0" applyFont="1" applyFill="1" applyBorder="1" applyAlignment="1">
      <alignment horizontal="center" vertical="center" wrapText="1"/>
    </xf>
    <xf numFmtId="0" fontId="0" fillId="0" borderId="0" xfId="0" applyFill="1" applyBorder="1" applyAlignment="1">
      <alignment horizontal="center"/>
    </xf>
    <xf numFmtId="0" fontId="6" fillId="0" borderId="0"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0" fillId="2" borderId="12" xfId="0" applyFont="1" applyFill="1" applyBorder="1" applyAlignment="1">
      <alignment horizontal="center" vertical="center" textRotation="90"/>
    </xf>
    <xf numFmtId="0" fontId="10" fillId="2" borderId="11" xfId="0" applyFont="1" applyFill="1" applyBorder="1" applyAlignment="1">
      <alignment horizontal="center" vertical="center" textRotation="90"/>
    </xf>
    <xf numFmtId="0" fontId="5" fillId="0" borderId="1" xfId="0" applyFont="1" applyBorder="1" applyAlignment="1">
      <alignment horizontal="center" vertical="center" wrapText="1"/>
    </xf>
    <xf numFmtId="0" fontId="9" fillId="2" borderId="13" xfId="0" applyFont="1" applyFill="1" applyBorder="1" applyAlignment="1">
      <alignment horizontal="center" vertical="center"/>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F1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1</xdr:row>
      <xdr:rowOff>142876</xdr:rowOff>
    </xdr:from>
    <xdr:to>
      <xdr:col>2</xdr:col>
      <xdr:colOff>1750219</xdr:colOff>
      <xdr:row>9</xdr:row>
      <xdr:rowOff>189666</xdr:rowOff>
    </xdr:to>
    <xdr:pic>
      <xdr:nvPicPr>
        <xdr:cNvPr id="3" name="Logo-CloudLabs.png" descr="Logo-CloudLabs.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14451" y="333376"/>
          <a:ext cx="3121818" cy="1418390"/>
        </a:xfrm>
        <a:prstGeom prst="rect">
          <a:avLst/>
        </a:prstGeom>
        <a:ln w="12700">
          <a:miter lim="400000"/>
        </a:ln>
      </xdr:spPr>
    </xdr:pic>
    <xdr:clientData/>
  </xdr:twoCellAnchor>
  <xdr:twoCellAnchor editAs="oneCell">
    <xdr:from>
      <xdr:col>0</xdr:col>
      <xdr:colOff>0</xdr:colOff>
      <xdr:row>0</xdr:row>
      <xdr:rowOff>71437</xdr:rowOff>
    </xdr:from>
    <xdr:to>
      <xdr:col>8</xdr:col>
      <xdr:colOff>9720</xdr:colOff>
      <xdr:row>3</xdr:row>
      <xdr:rowOff>114833</xdr:rowOff>
    </xdr:to>
    <xdr:pic>
      <xdr:nvPicPr>
        <xdr:cNvPr id="4" name="Imagen 3" descr="Imagen 2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rot="10800000" flipH="1">
          <a:off x="0" y="71437"/>
          <a:ext cx="22199082" cy="626559"/>
        </a:xfrm>
        <a:prstGeom prst="rect">
          <a:avLst/>
        </a:prstGeom>
        <a:ln w="12700">
          <a:miter lim="400000"/>
        </a:ln>
      </xdr:spPr>
    </xdr:pic>
    <xdr:clientData/>
  </xdr:twoCellAnchor>
  <xdr:twoCellAnchor editAs="oneCell">
    <xdr:from>
      <xdr:col>6</xdr:col>
      <xdr:colOff>534566</xdr:colOff>
      <xdr:row>2</xdr:row>
      <xdr:rowOff>145791</xdr:rowOff>
    </xdr:from>
    <xdr:to>
      <xdr:col>6</xdr:col>
      <xdr:colOff>4010750</xdr:colOff>
      <xdr:row>7</xdr:row>
      <xdr:rowOff>162314</xdr:rowOff>
    </xdr:to>
    <xdr:pic>
      <xdr:nvPicPr>
        <xdr:cNvPr id="5" name="Imagen 4">
          <a:extLst>
            <a:ext uri="{FF2B5EF4-FFF2-40B4-BE49-F238E27FC236}">
              <a16:creationId xmlns:a16="http://schemas.microsoft.com/office/drawing/2014/main" id="{B139AFD2-B6F9-42C0-B7C9-A6E5F1B69D8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242194" y="534567"/>
          <a:ext cx="3476184" cy="98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523876</xdr:colOff>
      <xdr:row>1</xdr:row>
      <xdr:rowOff>142876</xdr:rowOff>
    </xdr:from>
    <xdr:to>
      <xdr:col>4</xdr:col>
      <xdr:colOff>288812</xdr:colOff>
      <xdr:row>9</xdr:row>
      <xdr:rowOff>37266</xdr:rowOff>
    </xdr:to>
    <xdr:pic>
      <xdr:nvPicPr>
        <xdr:cNvPr id="6" name="Logo-CloudLabs.png" descr="Logo-CloudLabs.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314451" y="333376"/>
          <a:ext cx="3121818" cy="1418390"/>
        </a:xfrm>
        <a:prstGeom prst="rect">
          <a:avLst/>
        </a:prstGeom>
        <a:ln w="12700">
          <a:miter lim="400000"/>
        </a:ln>
      </xdr:spPr>
    </xdr:pic>
    <xdr:clientData/>
  </xdr:twoCellAnchor>
  <xdr:twoCellAnchor editAs="oneCell">
    <xdr:from>
      <xdr:col>0</xdr:col>
      <xdr:colOff>206375</xdr:colOff>
      <xdr:row>0</xdr:row>
      <xdr:rowOff>23813</xdr:rowOff>
    </xdr:from>
    <xdr:to>
      <xdr:col>9</xdr:col>
      <xdr:colOff>596445</xdr:colOff>
      <xdr:row>3</xdr:row>
      <xdr:rowOff>67209</xdr:rowOff>
    </xdr:to>
    <xdr:pic>
      <xdr:nvPicPr>
        <xdr:cNvPr id="7" name="Imagen 6" descr="Imagen 2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rot="10800000" flipH="1">
          <a:off x="206375" y="23813"/>
          <a:ext cx="14366874" cy="614896"/>
        </a:xfrm>
        <a:prstGeom prst="rect">
          <a:avLst/>
        </a:prstGeom>
        <a:ln w="12700">
          <a:miter lim="400000"/>
        </a:ln>
      </xdr:spPr>
    </xdr:pic>
    <xdr:clientData/>
  </xdr:twoCellAnchor>
  <xdr:twoCellAnchor editAs="oneCell">
    <xdr:from>
      <xdr:col>6</xdr:col>
      <xdr:colOff>1578429</xdr:colOff>
      <xdr:row>2</xdr:row>
      <xdr:rowOff>95251</xdr:rowOff>
    </xdr:from>
    <xdr:to>
      <xdr:col>8</xdr:col>
      <xdr:colOff>546501</xdr:colOff>
      <xdr:row>8</xdr:row>
      <xdr:rowOff>163286</xdr:rowOff>
    </xdr:to>
    <xdr:pic>
      <xdr:nvPicPr>
        <xdr:cNvPr id="8" name="Imagen 7">
          <a:extLst>
            <a:ext uri="{FF2B5EF4-FFF2-40B4-BE49-F238E27FC236}">
              <a16:creationId xmlns:a16="http://schemas.microsoft.com/office/drawing/2014/main" id="{73A35250-9B66-4BDC-A72A-FD2F9B74F68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33215" y="476251"/>
          <a:ext cx="3839429" cy="12110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zoomScale="70" zoomScaleNormal="70" workbookViewId="0">
      <selection activeCell="B28" sqref="B28:G28"/>
    </sheetView>
  </sheetViews>
  <sheetFormatPr baseColWidth="10" defaultRowHeight="15" x14ac:dyDescent="0.25"/>
  <cols>
    <col min="1" max="1" width="11.85546875" style="1" customWidth="1"/>
    <col min="2" max="3" width="28.42578125" style="1" customWidth="1"/>
    <col min="4" max="4" width="64.42578125" style="13" customWidth="1"/>
    <col min="5" max="5" width="56.7109375" style="13" customWidth="1"/>
    <col min="6" max="6" width="60.7109375" style="1" customWidth="1"/>
    <col min="7" max="7" width="70.85546875" style="2" customWidth="1"/>
    <col min="8" max="16384" width="11.42578125" style="1"/>
  </cols>
  <sheetData>
    <row r="1" spans="1:10" x14ac:dyDescent="0.25">
      <c r="A1" s="32"/>
      <c r="B1" s="32"/>
      <c r="C1" s="32"/>
      <c r="D1" s="32"/>
      <c r="E1" s="32"/>
      <c r="F1" s="32"/>
      <c r="G1" s="32"/>
    </row>
    <row r="2" spans="1:10" x14ac:dyDescent="0.25">
      <c r="A2" s="32"/>
      <c r="B2" s="32"/>
      <c r="C2" s="32"/>
      <c r="D2" s="32"/>
      <c r="E2" s="32"/>
      <c r="F2" s="32"/>
      <c r="G2" s="32"/>
    </row>
    <row r="3" spans="1:10" x14ac:dyDescent="0.25">
      <c r="A3" s="32"/>
      <c r="B3" s="32"/>
      <c r="C3" s="32"/>
      <c r="D3" s="32"/>
      <c r="E3" s="32"/>
      <c r="F3" s="32"/>
      <c r="G3" s="32"/>
    </row>
    <row r="4" spans="1:10" x14ac:dyDescent="0.25">
      <c r="A4" s="32"/>
      <c r="B4" s="32"/>
      <c r="C4" s="32"/>
      <c r="D4" s="32"/>
      <c r="E4" s="32"/>
      <c r="F4" s="32"/>
      <c r="G4" s="32"/>
    </row>
    <row r="5" spans="1:10" x14ac:dyDescent="0.25">
      <c r="A5" s="32"/>
      <c r="B5" s="32"/>
      <c r="C5" s="32"/>
      <c r="D5" s="32"/>
      <c r="E5" s="32"/>
      <c r="F5" s="32"/>
      <c r="G5" s="32"/>
    </row>
    <row r="6" spans="1:10" x14ac:dyDescent="0.25">
      <c r="A6" s="32"/>
      <c r="B6" s="32"/>
      <c r="C6" s="32"/>
      <c r="D6" s="32"/>
      <c r="E6" s="32"/>
      <c r="F6" s="32"/>
      <c r="G6" s="32"/>
    </row>
    <row r="7" spans="1:10" x14ac:dyDescent="0.25">
      <c r="A7" s="32"/>
      <c r="B7" s="32"/>
      <c r="C7" s="32"/>
      <c r="D7" s="32"/>
      <c r="E7" s="32"/>
      <c r="F7" s="32"/>
      <c r="G7" s="32"/>
    </row>
    <row r="8" spans="1:10" x14ac:dyDescent="0.25">
      <c r="A8" s="32"/>
      <c r="B8" s="32"/>
      <c r="C8" s="32"/>
      <c r="D8" s="32"/>
      <c r="E8" s="32"/>
      <c r="F8" s="32"/>
      <c r="G8" s="32"/>
    </row>
    <row r="9" spans="1:10" ht="3" customHeight="1" x14ac:dyDescent="0.25">
      <c r="A9" s="32"/>
      <c r="B9" s="32"/>
      <c r="C9" s="32"/>
      <c r="D9" s="32"/>
      <c r="E9" s="32"/>
      <c r="F9" s="32"/>
      <c r="G9" s="32"/>
    </row>
    <row r="10" spans="1:10" s="7" customFormat="1" ht="29.25" customHeight="1" x14ac:dyDescent="0.25">
      <c r="A10" s="32"/>
      <c r="B10" s="33" t="s">
        <v>25</v>
      </c>
      <c r="C10" s="33"/>
      <c r="D10" s="33"/>
      <c r="E10" s="33"/>
      <c r="F10" s="33"/>
      <c r="G10" s="33"/>
    </row>
    <row r="11" spans="1:10" s="7" customFormat="1" ht="33" customHeight="1" x14ac:dyDescent="0.25">
      <c r="A11" s="32"/>
      <c r="B11" s="34"/>
      <c r="C11" s="34"/>
      <c r="D11" s="34"/>
      <c r="E11" s="34"/>
      <c r="F11" s="34"/>
      <c r="G11" s="34"/>
      <c r="H11" s="8"/>
      <c r="I11" s="8"/>
      <c r="J11" s="8"/>
    </row>
    <row r="12" spans="1:10" ht="15" customHeight="1" x14ac:dyDescent="0.25">
      <c r="A12" s="32"/>
      <c r="B12" s="35" t="s">
        <v>36</v>
      </c>
      <c r="C12" s="35"/>
      <c r="D12" s="35"/>
      <c r="E12" s="35"/>
      <c r="F12" s="35"/>
      <c r="G12" s="35"/>
      <c r="H12" s="3"/>
      <c r="I12" s="3"/>
      <c r="J12" s="3"/>
    </row>
    <row r="13" spans="1:10" ht="39" customHeight="1" x14ac:dyDescent="0.25">
      <c r="A13" s="32"/>
      <c r="B13" s="35"/>
      <c r="C13" s="35"/>
      <c r="D13" s="35"/>
      <c r="E13" s="35"/>
      <c r="F13" s="35"/>
      <c r="G13" s="35"/>
    </row>
    <row r="14" spans="1:10" ht="27" customHeight="1" x14ac:dyDescent="0.25">
      <c r="A14" s="32"/>
      <c r="B14" s="9" t="s">
        <v>26</v>
      </c>
      <c r="C14" s="10" t="s">
        <v>5</v>
      </c>
      <c r="D14" s="15" t="s">
        <v>30</v>
      </c>
      <c r="E14" s="16" t="s">
        <v>0</v>
      </c>
      <c r="F14" s="11" t="s">
        <v>31</v>
      </c>
      <c r="G14" s="11" t="s">
        <v>2</v>
      </c>
    </row>
    <row r="15" spans="1:10" ht="79.5" hidden="1" customHeight="1" x14ac:dyDescent="0.25">
      <c r="A15" s="32"/>
      <c r="B15" s="46" t="s">
        <v>34</v>
      </c>
      <c r="C15" s="17" t="s">
        <v>16</v>
      </c>
      <c r="D15" s="17" t="s">
        <v>6</v>
      </c>
      <c r="E15" s="4" t="s">
        <v>13</v>
      </c>
      <c r="F15" s="4"/>
      <c r="G15" s="12"/>
    </row>
    <row r="16" spans="1:10" ht="62.25" hidden="1" customHeight="1" x14ac:dyDescent="0.25">
      <c r="A16" s="32"/>
      <c r="B16" s="47"/>
      <c r="C16" s="17" t="s">
        <v>17</v>
      </c>
      <c r="D16" s="17" t="s">
        <v>7</v>
      </c>
      <c r="E16" s="4" t="s">
        <v>18</v>
      </c>
      <c r="G16" s="12"/>
    </row>
    <row r="17" spans="1:7" ht="82.5" customHeight="1" x14ac:dyDescent="0.25">
      <c r="A17" s="32"/>
      <c r="B17" s="47"/>
      <c r="C17" s="17" t="s">
        <v>19</v>
      </c>
      <c r="D17" s="17" t="s">
        <v>35</v>
      </c>
      <c r="E17" s="4" t="s">
        <v>23</v>
      </c>
      <c r="F17" s="4" t="s">
        <v>29</v>
      </c>
      <c r="G17" s="12" t="s">
        <v>37</v>
      </c>
    </row>
    <row r="18" spans="1:7" ht="89.25" x14ac:dyDescent="0.25">
      <c r="A18" s="32"/>
      <c r="B18" s="47"/>
      <c r="C18" s="4" t="s">
        <v>33</v>
      </c>
      <c r="D18" s="4" t="s">
        <v>24</v>
      </c>
      <c r="E18" s="4" t="s">
        <v>32</v>
      </c>
      <c r="F18" s="4" t="s">
        <v>29</v>
      </c>
      <c r="G18" s="6" t="s">
        <v>38</v>
      </c>
    </row>
    <row r="19" spans="1:7" ht="102" x14ac:dyDescent="0.25">
      <c r="A19" s="32"/>
      <c r="B19" s="47"/>
      <c r="C19" s="4" t="s">
        <v>49</v>
      </c>
      <c r="D19" s="4" t="s">
        <v>51</v>
      </c>
      <c r="E19" s="4" t="s">
        <v>46</v>
      </c>
      <c r="F19" s="4" t="s">
        <v>44</v>
      </c>
      <c r="G19" s="6" t="s">
        <v>45</v>
      </c>
    </row>
    <row r="20" spans="1:7" ht="140.25" x14ac:dyDescent="0.25">
      <c r="A20" s="32"/>
      <c r="B20" s="47"/>
      <c r="C20" s="4" t="s">
        <v>50</v>
      </c>
      <c r="D20" s="4" t="s">
        <v>52</v>
      </c>
      <c r="E20" s="4" t="s">
        <v>47</v>
      </c>
      <c r="F20" s="4" t="s">
        <v>44</v>
      </c>
      <c r="G20" s="6" t="s">
        <v>48</v>
      </c>
    </row>
    <row r="21" spans="1:7" ht="140.25" x14ac:dyDescent="0.25">
      <c r="A21" s="32"/>
      <c r="B21" s="47"/>
      <c r="C21" s="4" t="s">
        <v>50</v>
      </c>
      <c r="D21" s="4" t="s">
        <v>54</v>
      </c>
      <c r="E21" s="4" t="s">
        <v>47</v>
      </c>
      <c r="F21" s="4" t="s">
        <v>44</v>
      </c>
      <c r="G21" s="6" t="s">
        <v>53</v>
      </c>
    </row>
    <row r="22" spans="1:7" ht="96" customHeight="1" x14ac:dyDescent="0.25">
      <c r="A22" s="32"/>
      <c r="B22" s="47"/>
      <c r="C22" s="4" t="s">
        <v>57</v>
      </c>
      <c r="D22" s="28" t="s">
        <v>58</v>
      </c>
      <c r="E22" s="4" t="s">
        <v>56</v>
      </c>
      <c r="F22" s="4" t="s">
        <v>44</v>
      </c>
      <c r="G22" s="6" t="s">
        <v>55</v>
      </c>
    </row>
    <row r="23" spans="1:7" ht="183" hidden="1" customHeight="1" x14ac:dyDescent="0.25">
      <c r="A23" s="32"/>
      <c r="B23" s="47"/>
      <c r="C23" s="14"/>
      <c r="D23" s="25" t="s">
        <v>8</v>
      </c>
      <c r="E23" s="25" t="s">
        <v>20</v>
      </c>
      <c r="F23" s="26"/>
      <c r="G23" s="27"/>
    </row>
    <row r="24" spans="1:7" ht="162.75" hidden="1" customHeight="1" x14ac:dyDescent="0.25">
      <c r="A24" s="32"/>
      <c r="B24" s="47"/>
      <c r="C24" s="14"/>
      <c r="D24" s="17" t="s">
        <v>9</v>
      </c>
      <c r="E24" s="4" t="s">
        <v>14</v>
      </c>
      <c r="F24" s="5"/>
      <c r="G24" s="6"/>
    </row>
    <row r="25" spans="1:7" ht="153.75" hidden="1" customHeight="1" x14ac:dyDescent="0.25">
      <c r="A25" s="32"/>
      <c r="B25" s="47"/>
      <c r="C25" s="14"/>
      <c r="D25" s="17" t="s">
        <v>10</v>
      </c>
      <c r="E25" s="4" t="s">
        <v>15</v>
      </c>
      <c r="F25" s="5"/>
      <c r="G25" s="6"/>
    </row>
    <row r="26" spans="1:7" ht="90.75" hidden="1" customHeight="1" x14ac:dyDescent="0.25">
      <c r="A26" s="32"/>
      <c r="B26" s="47"/>
      <c r="C26" s="14"/>
      <c r="D26" s="17" t="s">
        <v>11</v>
      </c>
      <c r="E26" s="4" t="s">
        <v>21</v>
      </c>
      <c r="F26" s="5"/>
      <c r="G26" s="6"/>
    </row>
    <row r="27" spans="1:7" ht="25.5" hidden="1" customHeight="1" x14ac:dyDescent="0.25">
      <c r="A27" s="32"/>
      <c r="B27" s="47"/>
      <c r="C27" s="14"/>
      <c r="D27" s="17" t="s">
        <v>12</v>
      </c>
      <c r="E27" s="4" t="s">
        <v>22</v>
      </c>
      <c r="F27" s="5"/>
      <c r="G27" s="6"/>
    </row>
    <row r="28" spans="1:7" ht="36" customHeight="1" x14ac:dyDescent="0.25">
      <c r="A28" s="32"/>
      <c r="B28" s="36" t="s">
        <v>3</v>
      </c>
      <c r="C28" s="37"/>
      <c r="D28" s="38"/>
      <c r="E28" s="38"/>
      <c r="F28" s="38"/>
      <c r="G28" s="39"/>
    </row>
    <row r="29" spans="1:7" ht="15" customHeight="1" x14ac:dyDescent="0.25">
      <c r="A29" s="32"/>
      <c r="B29" s="48" t="s">
        <v>27</v>
      </c>
      <c r="C29" s="48"/>
      <c r="D29" s="40" t="s">
        <v>28</v>
      </c>
      <c r="E29" s="40"/>
      <c r="F29" s="40"/>
      <c r="G29" s="41"/>
    </row>
    <row r="30" spans="1:7" x14ac:dyDescent="0.25">
      <c r="A30" s="32"/>
      <c r="B30" s="48"/>
      <c r="C30" s="48"/>
      <c r="D30" s="42"/>
      <c r="E30" s="42"/>
      <c r="F30" s="42"/>
      <c r="G30" s="43"/>
    </row>
    <row r="31" spans="1:7" x14ac:dyDescent="0.25">
      <c r="A31" s="32"/>
      <c r="B31" s="48"/>
      <c r="C31" s="48"/>
      <c r="D31" s="42"/>
      <c r="E31" s="42"/>
      <c r="F31" s="42"/>
      <c r="G31" s="43"/>
    </row>
    <row r="32" spans="1:7" ht="56.25" customHeight="1" x14ac:dyDescent="0.25">
      <c r="A32" s="32"/>
      <c r="B32" s="48"/>
      <c r="C32" s="48"/>
      <c r="D32" s="44"/>
      <c r="E32" s="44"/>
      <c r="F32" s="44"/>
      <c r="G32" s="45"/>
    </row>
    <row r="35" spans="2:7" ht="15.75" x14ac:dyDescent="0.25">
      <c r="B35" s="29" t="s">
        <v>40</v>
      </c>
      <c r="C35" s="29"/>
      <c r="D35" s="29"/>
      <c r="E35" s="31" t="s">
        <v>41</v>
      </c>
      <c r="F35" s="31"/>
      <c r="G35" s="31"/>
    </row>
    <row r="36" spans="2:7" ht="45" customHeight="1" x14ac:dyDescent="0.25">
      <c r="B36" s="30" t="s">
        <v>42</v>
      </c>
      <c r="C36" s="30"/>
      <c r="D36" s="30"/>
      <c r="E36" s="30" t="s">
        <v>43</v>
      </c>
      <c r="F36" s="30"/>
      <c r="G36" s="30"/>
    </row>
  </sheetData>
  <sheetProtection formatCells="0" formatColumns="0" formatRows="0" insertColumns="0" insertRows="0" insertHyperlinks="0" deleteColumns="0" deleteRows="0" sort="0" autoFilter="0" pivotTables="0"/>
  <autoFilter ref="D14:G32"/>
  <mergeCells count="13">
    <mergeCell ref="B35:D35"/>
    <mergeCell ref="B36:D36"/>
    <mergeCell ref="E35:G35"/>
    <mergeCell ref="E36:G36"/>
    <mergeCell ref="A1:A32"/>
    <mergeCell ref="B1:G9"/>
    <mergeCell ref="B10:G10"/>
    <mergeCell ref="B11:G11"/>
    <mergeCell ref="B12:G13"/>
    <mergeCell ref="B28:G28"/>
    <mergeCell ref="D29:G32"/>
    <mergeCell ref="B15:B27"/>
    <mergeCell ref="B29:C32"/>
  </mergeCells>
  <pageMargins left="0.25" right="0.25" top="0.75" bottom="0.75" header="0.3" footer="0.3"/>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topLeftCell="A13" zoomScale="70" zoomScaleNormal="70" workbookViewId="0">
      <selection activeCell="E22" sqref="E22:G22"/>
    </sheetView>
  </sheetViews>
  <sheetFormatPr baseColWidth="10" defaultRowHeight="15" x14ac:dyDescent="0.25"/>
  <cols>
    <col min="2" max="2" width="10.7109375" customWidth="1"/>
    <col min="3" max="3" width="17.140625" customWidth="1"/>
    <col min="4" max="4" width="22.42578125" customWidth="1"/>
    <col min="5" max="5" width="35.42578125" customWidth="1"/>
    <col min="6" max="6" width="27.85546875" customWidth="1"/>
    <col min="7" max="7" width="61.5703125" customWidth="1"/>
  </cols>
  <sheetData>
    <row r="1" spans="2:8" x14ac:dyDescent="0.25">
      <c r="B1" s="32"/>
      <c r="C1" s="32"/>
      <c r="D1" s="32"/>
      <c r="E1" s="32"/>
      <c r="F1" s="32"/>
      <c r="G1" s="32"/>
      <c r="H1" s="1"/>
    </row>
    <row r="2" spans="2:8" x14ac:dyDescent="0.25">
      <c r="B2" s="32"/>
      <c r="C2" s="32"/>
      <c r="D2" s="32"/>
      <c r="E2" s="32"/>
      <c r="F2" s="32"/>
      <c r="G2" s="32"/>
      <c r="H2" s="1"/>
    </row>
    <row r="3" spans="2:8" x14ac:dyDescent="0.25">
      <c r="B3" s="32"/>
      <c r="C3" s="32"/>
      <c r="D3" s="32"/>
      <c r="E3" s="32"/>
      <c r="F3" s="32"/>
      <c r="G3" s="32"/>
      <c r="H3" s="1"/>
    </row>
    <row r="4" spans="2:8" x14ac:dyDescent="0.25">
      <c r="B4" s="32"/>
      <c r="C4" s="32"/>
      <c r="D4" s="32"/>
      <c r="E4" s="32"/>
      <c r="F4" s="32"/>
      <c r="G4" s="32"/>
      <c r="H4" s="1"/>
    </row>
    <row r="5" spans="2:8" x14ac:dyDescent="0.25">
      <c r="B5" s="32"/>
      <c r="C5" s="32"/>
      <c r="D5" s="32"/>
      <c r="E5" s="32"/>
      <c r="F5" s="32"/>
      <c r="G5" s="32"/>
      <c r="H5" s="1"/>
    </row>
    <row r="6" spans="2:8" x14ac:dyDescent="0.25">
      <c r="B6" s="32"/>
      <c r="C6" s="32"/>
      <c r="D6" s="32"/>
      <c r="E6" s="32"/>
      <c r="F6" s="32"/>
      <c r="G6" s="32"/>
      <c r="H6" s="1"/>
    </row>
    <row r="7" spans="2:8" x14ac:dyDescent="0.25">
      <c r="B7" s="32"/>
      <c r="C7" s="32"/>
      <c r="D7" s="32"/>
      <c r="E7" s="32"/>
      <c r="F7" s="32"/>
      <c r="G7" s="32"/>
      <c r="H7" s="1"/>
    </row>
    <row r="8" spans="2:8" x14ac:dyDescent="0.25">
      <c r="B8" s="32"/>
      <c r="C8" s="32"/>
      <c r="D8" s="32"/>
      <c r="E8" s="32"/>
      <c r="F8" s="32"/>
      <c r="G8" s="32"/>
      <c r="H8" s="1"/>
    </row>
    <row r="9" spans="2:8" x14ac:dyDescent="0.25">
      <c r="B9" s="32"/>
      <c r="C9" s="32"/>
      <c r="D9" s="32"/>
      <c r="E9" s="32"/>
      <c r="F9" s="32"/>
      <c r="G9" s="32"/>
      <c r="H9" s="1"/>
    </row>
    <row r="10" spans="2:8" ht="30" x14ac:dyDescent="0.25">
      <c r="B10" s="33" t="s">
        <v>25</v>
      </c>
      <c r="C10" s="33"/>
      <c r="D10" s="33"/>
      <c r="E10" s="33"/>
      <c r="F10" s="33"/>
      <c r="G10" s="33"/>
    </row>
    <row r="11" spans="2:8" x14ac:dyDescent="0.25">
      <c r="B11" s="35" t="s">
        <v>1</v>
      </c>
      <c r="C11" s="35"/>
      <c r="D11" s="35"/>
      <c r="E11" s="35"/>
      <c r="F11" s="35"/>
      <c r="G11" s="35"/>
    </row>
    <row r="12" spans="2:8" ht="90.75" customHeight="1" x14ac:dyDescent="0.25">
      <c r="B12" s="35"/>
      <c r="C12" s="35"/>
      <c r="D12" s="35"/>
      <c r="E12" s="35"/>
      <c r="F12" s="35"/>
      <c r="G12" s="35"/>
    </row>
    <row r="13" spans="2:8" ht="30" x14ac:dyDescent="0.25">
      <c r="B13" s="18" t="s">
        <v>26</v>
      </c>
      <c r="C13" s="19" t="s">
        <v>5</v>
      </c>
      <c r="D13" s="20" t="s">
        <v>30</v>
      </c>
      <c r="E13" s="21" t="s">
        <v>0</v>
      </c>
      <c r="F13" s="22" t="s">
        <v>31</v>
      </c>
      <c r="G13" s="22" t="s">
        <v>2</v>
      </c>
    </row>
    <row r="14" spans="2:8" ht="194.25" customHeight="1" x14ac:dyDescent="0.25">
      <c r="B14" s="23" t="s">
        <v>4</v>
      </c>
      <c r="C14" s="24" t="s">
        <v>33</v>
      </c>
      <c r="D14" s="24" t="str">
        <f>VLOOKUP(C14,'GRADO UNDÉCIMO'!$C$17:$G$18,2,0)</f>
        <v>Presenta un proyecto final aplicativo.</v>
      </c>
      <c r="E14" s="24" t="str">
        <f>VLOOKUP(C14,'GRADO UNDÉCIMO'!$C$17:$G$18,3,0)</f>
        <v xml:space="preserve">1. Explicar qué son los microcontroladores y sus aplicaciones.
2. Elaborar circuitos para aplicaciones de automatismos.
</v>
      </c>
      <c r="F14" s="24" t="str">
        <f>VLOOKUP(C14,'GRADO UNDÉCIMO'!$C$17:$G$18,4,0)</f>
        <v>Aula móvil (Kit de robótica)</v>
      </c>
      <c r="G14" s="24" t="str">
        <f>VLOOKUP('DINÁMICA INDUSTRIAL UNDÉCIMO'!C14,'GRADO UNDÉCIMO'!C17:$G$18,5,0)</f>
        <v xml:space="preserve">Práctica 1: Programación de módulo individual: Sensor&gt;luz
Práctica 2: Programación de módulo individual: Sensor&gt;sonido
Práctica 3: Programación de módulo individual: Sensor&gt; sensor dígital de distancia
Práctica 4: Programación de módulo individual: Sensor&gt; sensor análogo de distancia 
Práctica 5: Programación de módulo individual: Sensor&gt; sensor dinámico
Práctica 6: Programación individual: "Irreceive" IR Receptor, sonido y movimiento
</v>
      </c>
    </row>
    <row r="15" spans="2:8" ht="18" x14ac:dyDescent="0.25">
      <c r="B15" s="49" t="s">
        <v>3</v>
      </c>
      <c r="C15" s="38"/>
      <c r="D15" s="38"/>
      <c r="E15" s="38"/>
      <c r="F15" s="38"/>
      <c r="G15" s="39"/>
    </row>
    <row r="16" spans="2:8" ht="15" customHeight="1" x14ac:dyDescent="0.25">
      <c r="B16" s="51" t="s">
        <v>39</v>
      </c>
      <c r="C16" s="40"/>
      <c r="D16" s="41"/>
      <c r="E16" s="50" t="s">
        <v>28</v>
      </c>
      <c r="F16" s="50"/>
      <c r="G16" s="50"/>
    </row>
    <row r="17" spans="2:7" x14ac:dyDescent="0.25">
      <c r="B17" s="52"/>
      <c r="C17" s="42"/>
      <c r="D17" s="43"/>
      <c r="E17" s="50"/>
      <c r="F17" s="50"/>
      <c r="G17" s="50"/>
    </row>
    <row r="18" spans="2:7" x14ac:dyDescent="0.25">
      <c r="B18" s="52"/>
      <c r="C18" s="42"/>
      <c r="D18" s="43"/>
      <c r="E18" s="50"/>
      <c r="F18" s="50"/>
      <c r="G18" s="50"/>
    </row>
    <row r="19" spans="2:7" ht="50.25" customHeight="1" x14ac:dyDescent="0.25">
      <c r="B19" s="53"/>
      <c r="C19" s="44"/>
      <c r="D19" s="45"/>
      <c r="E19" s="50"/>
      <c r="F19" s="50"/>
      <c r="G19" s="50"/>
    </row>
    <row r="21" spans="2:7" ht="15.75" x14ac:dyDescent="0.25">
      <c r="B21" s="29" t="s">
        <v>40</v>
      </c>
      <c r="C21" s="29"/>
      <c r="D21" s="29"/>
      <c r="E21" s="31" t="s">
        <v>41</v>
      </c>
      <c r="F21" s="31"/>
      <c r="G21" s="31"/>
    </row>
    <row r="22" spans="2:7" ht="34.5" customHeight="1" x14ac:dyDescent="0.25">
      <c r="B22" s="30" t="s">
        <v>42</v>
      </c>
      <c r="C22" s="30"/>
      <c r="D22" s="30"/>
      <c r="E22" s="30" t="s">
        <v>43</v>
      </c>
      <c r="F22" s="30"/>
      <c r="G22" s="30"/>
    </row>
    <row r="24" spans="2:7" ht="14.25" customHeight="1" x14ac:dyDescent="0.25"/>
  </sheetData>
  <mergeCells count="10">
    <mergeCell ref="B21:D21"/>
    <mergeCell ref="E21:G21"/>
    <mergeCell ref="B22:D22"/>
    <mergeCell ref="E22:G22"/>
    <mergeCell ref="B1:G9"/>
    <mergeCell ref="B15:G15"/>
    <mergeCell ref="B10:G10"/>
    <mergeCell ref="B11:G12"/>
    <mergeCell ref="E16:G19"/>
    <mergeCell ref="B16: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'GRADO UNDÉCIMO'!$C$17:$C$18</xm:f>
          </x14:formula1>
          <xm:sqref>C14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GRADO UNDÉCIMO</vt:lpstr>
      <vt:lpstr>DINÁMICA INDUSTRIAL UNDÉCIMO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Bañol</dc:creator>
  <cp:lastModifiedBy>CLOUDLABS</cp:lastModifiedBy>
  <cp:lastPrinted>2019-09-16T22:56:27Z</cp:lastPrinted>
  <dcterms:created xsi:type="dcterms:W3CDTF">2019-09-10T19:03:15Z</dcterms:created>
  <dcterms:modified xsi:type="dcterms:W3CDTF">2021-03-06T16:35:53Z</dcterms:modified>
</cp:coreProperties>
</file>